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Default ContentType="application/vnd.openxmlformats-officedocument.vmlDrawing" Extension="vml"/>
  <Override ContentType="image/x-emf" PartName="/xl/media/image1.emf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10" windowHeight="8550"/>
  </bookViews>
  <sheets>
    <sheet name="NİSAN2015" sheetId="1" r:id="rId1"/>
  </sheets>
  <definedNames>
    <definedName name="_xlnm.Print_Area" localSheetId="0">NİSAN2015!$B$2:K60</definedName>
  </definedNames>
  <calcPr calcId="144525" calcMode="manual"/>
  <extLst/>
</workbook>
</file>

<file path=xl/sharedStrings.xml><?xml version="1.0" encoding="utf-8"?>
<sst xmlns="http://schemas.openxmlformats.org/spreadsheetml/2006/main" count="54">
  <si>
    <t>PERAKENDE SATIŞLAR YERLİ / İTHAL DAĞILIMI: NİSAN-2015</t>
  </si>
  <si>
    <t>MARKA</t>
  </si>
  <si>
    <t>OTOMOBİL</t>
  </si>
  <si>
    <t>HAFİF TİCARİ</t>
  </si>
  <si>
    <t>TOPLAM</t>
  </si>
  <si>
    <t>YERLİ</t>
  </si>
  <si>
    <t>İTHAL</t>
  </si>
  <si>
    <t>ALFA ROMEO</t>
  </si>
  <si>
    <t>AUDI</t>
  </si>
  <si>
    <t>BENTLEY</t>
  </si>
  <si>
    <t>BMW</t>
  </si>
  <si>
    <t>CHERY</t>
  </si>
  <si>
    <t>CITROEN</t>
  </si>
  <si>
    <t>DACIA</t>
  </si>
  <si>
    <t>FERRARI</t>
  </si>
  <si>
    <t>FIAT</t>
  </si>
  <si>
    <t>FORD</t>
  </si>
  <si>
    <t>GEELY</t>
  </si>
  <si>
    <t>HONDA</t>
  </si>
  <si>
    <t>HYUNDAI</t>
  </si>
  <si>
    <t>INFINITI</t>
  </si>
  <si>
    <t>ISUZU</t>
  </si>
  <si>
    <t>IVECO</t>
  </si>
  <si>
    <t>JAGUAR</t>
  </si>
  <si>
    <t>JEEP</t>
  </si>
  <si>
    <t>KARSAN</t>
  </si>
  <si>
    <t>KIA</t>
  </si>
  <si>
    <t>LADA</t>
  </si>
  <si>
    <t>LAMBORGHINI</t>
  </si>
  <si>
    <t>LANCIA</t>
  </si>
  <si>
    <t>LAND ROVER</t>
  </si>
  <si>
    <t>MASERATI</t>
  </si>
  <si>
    <t>MAZDA</t>
  </si>
  <si>
    <t>MERCEDES-BENZ</t>
  </si>
  <si>
    <t>MINI</t>
  </si>
  <si>
    <t>MITSUBISHI</t>
  </si>
  <si>
    <t>NISSAN</t>
  </si>
  <si>
    <t>OPEL</t>
  </si>
  <si>
    <t>OTOKAR</t>
  </si>
  <si>
    <t>PEUGEOT</t>
  </si>
  <si>
    <t>PORSCHE</t>
  </si>
  <si>
    <t>PROTON</t>
  </si>
  <si>
    <t>RENAULT</t>
  </si>
  <si>
    <t>SEAT</t>
  </si>
  <si>
    <t>SKODA</t>
  </si>
  <si>
    <t>SMART</t>
  </si>
  <si>
    <t>SSANGYONG</t>
  </si>
  <si>
    <t>SUBARU</t>
  </si>
  <si>
    <t>SUZUKI</t>
  </si>
  <si>
    <t>TATA</t>
  </si>
  <si>
    <t>TOYOTA</t>
  </si>
  <si>
    <t>VOLKSWAGEN</t>
  </si>
  <si>
    <t>VOLVO</t>
  </si>
  <si>
    <t>TOPLAM: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</si>
</sst>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6" formatCode="_ * #,##0.00_ ;_ * \-#,##0.00_ ;_ * &quot;-&quot;??_ ;_ @_ "/>
    <numFmt numFmtId="177" formatCode="_ * #,##0_ ;_ * \-#,##0_ ;_ * &quot;-&quot;_ ;_ @_ "/>
  </numFmts>
  <fonts count="8">
    <font>
      <sz val="10"/>
      <name val="Arial Tur"/>
      <charset val="162"/>
    </font>
    <font>
      <sz val="10"/>
      <name val="Arial"/>
      <family val="2"/>
      <charset val="162"/>
    </font>
    <font>
      <sz val="8"/>
      <color indexed="63"/>
      <name val="Arial"/>
      <family val="2"/>
      <charset val="162"/>
    </font>
    <font>
      <b/>
      <sz val="14"/>
      <color indexed="10"/>
      <name val="Arial"/>
      <family val="2"/>
      <charset val="162"/>
    </font>
    <font>
      <b/>
      <sz val="9"/>
      <color indexed="8"/>
      <name val="Arial"/>
      <family val="2"/>
      <charset val="162"/>
    </font>
    <font>
      <b/>
      <sz val="8"/>
      <color indexed="63"/>
      <name val="Arial"/>
      <family val="2"/>
      <charset val="162"/>
    </font>
    <font>
      <b/>
      <sz val="9"/>
      <color indexed="63"/>
      <name val="Arial"/>
      <family val="2"/>
      <charset val="162"/>
    </font>
    <font>
      <sz val="12"/>
      <name val="Times New Roma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>
      <alignment vertical="center"/>
    </xf>
    <xf numFmtId="176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4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3" fontId="2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3" fontId="4" fillId="0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vertical="center"/>
    </xf>
    <xf numFmtId="3" fontId="6" fillId="0" borderId="6" xfId="0" applyNumberFormat="1" applyFont="1" applyFill="1" applyBorder="1" applyAlignment="1">
      <alignment horizontal="center" vertical="center"/>
    </xf>
  </cellXfs>
  <cellStyles count="8">
    <cellStyle name="Normal" xfId="0" builtinId="0"/>
    <cellStyle name="Comma" xfId="1" builtinId="3"/>
    <cellStyle name="Normal 2" xfId="2"/>
    <cellStyle name="Currency" xfId="3" builtinId="4"/>
    <cellStyle name="Comma[0]" xfId="4" builtinId="6"/>
    <cellStyle name="Percent" xfId="5" builtinId="5"/>
    <cellStyle name="Currency[0]" xfId="6" builtinId="7"/>
    <cellStyle name="Normal 3" xf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K60"/>
  <sheetViews>
    <sheetView showGridLines="0" tabSelected="1" workbookViewId="0">
      <selection activeCell="C12" sqref="C12"/>
    </sheetView>
  </sheetViews>
  <sheetFormatPr defaultColWidth="9" defaultRowHeight="12.75"/>
  <cols>
    <col min="2" max="2" width="21.6666666666667" style="1" customWidth="1"/>
    <col min="3" max="16384" width="12.3333333333333" style="1" customWidth="1"/>
  </cols>
  <sheetData>
    <row r="1" spans="2:2">
      <c r="B1" s="2"/>
    </row>
    <row r="2" ht="18" spans="2:11">
      <c r="B2" s="3" t="s">
        <v>0</v>
      </c>
      <c r="C2" s="4"/>
      <c r="D2" s="4"/>
      <c r="E2" s="4"/>
      <c r="F2" s="4"/>
      <c r="G2" s="4"/>
      <c r="H2" s="4"/>
      <c r="I2" s="4"/>
      <c r="J2" s="4"/>
      <c r="K2" s="17"/>
    </row>
    <row r="3" ht="18" customHeight="1" spans="2:11">
      <c r="B3" s="5" t="s">
        <v>1</v>
      </c>
      <c r="C3" s="6" t="s">
        <v>2</v>
      </c>
      <c r="D3" s="7"/>
      <c r="E3" s="8"/>
      <c r="F3" s="6" t="s">
        <v>3</v>
      </c>
      <c r="G3" s="7"/>
      <c r="H3" s="8"/>
      <c r="I3" s="6" t="s">
        <v>4</v>
      </c>
      <c r="J3" s="7"/>
      <c r="K3" s="8"/>
    </row>
    <row r="4" customHeight="1" spans="2:11">
      <c r="B4" s="9"/>
      <c r="C4" s="10" t="s">
        <v>5</v>
      </c>
      <c r="D4" s="10" t="s">
        <v>6</v>
      </c>
      <c r="E4" s="10" t="s">
        <v>4</v>
      </c>
      <c r="F4" s="10" t="s">
        <v>5</v>
      </c>
      <c r="G4" s="10" t="s">
        <v>6</v>
      </c>
      <c r="H4" s="10" t="s">
        <v>4</v>
      </c>
      <c r="I4" s="10" t="s">
        <v>5</v>
      </c>
      <c r="J4" s="10" t="s">
        <v>6</v>
      </c>
      <c r="K4" s="10" t="s">
        <v>4</v>
      </c>
    </row>
    <row r="5" ht="6.75" customHeight="1" spans="2:11">
      <c r="B5" s="11"/>
      <c r="C5" s="12"/>
      <c r="D5" s="12"/>
      <c r="E5" s="12"/>
      <c r="F5" s="12"/>
      <c r="G5" s="12"/>
      <c r="H5" s="12"/>
      <c r="I5" s="12"/>
      <c r="J5" s="12"/>
      <c r="K5" s="18"/>
    </row>
    <row r="6" ht="15" customHeight="1" spans="2:11">
      <c r="B6" s="13" t="s">
        <v>7</v>
      </c>
      <c r="C6" s="14"/>
      <c r="D6" s="14">
        <v>76</v>
      </c>
      <c r="E6" s="14">
        <f>C6+D6</f>
        <v>76</v>
      </c>
      <c r="F6" s="14"/>
      <c r="G6" s="14"/>
      <c r="H6" s="14">
        <f>F6+G6</f>
        <v>0</v>
      </c>
      <c r="I6" s="14">
        <f>C6+F6</f>
        <v>0</v>
      </c>
      <c r="J6" s="14">
        <f>D6+G6</f>
        <v>76</v>
      </c>
      <c r="K6" s="14">
        <f>I6+J6</f>
        <v>76</v>
      </c>
    </row>
    <row r="7" ht="15" customHeight="1" spans="2:11">
      <c r="B7" s="13" t="s">
        <v>8</v>
      </c>
      <c r="C7" s="14"/>
      <c r="D7" s="14">
        <v>2006</v>
      </c>
      <c r="E7" s="14">
        <f t="shared" ref="E7:E51" si="0">C7+D7</f>
        <v>2006</v>
      </c>
      <c r="F7" s="14"/>
      <c r="G7" s="14"/>
      <c r="H7" s="14">
        <f t="shared" ref="H7:H51" si="1">F7+G7</f>
        <v>0</v>
      </c>
      <c r="I7" s="14">
        <f t="shared" ref="I7:J51" si="2">C7+F7</f>
        <v>0</v>
      </c>
      <c r="J7" s="14">
        <f>D7+G7</f>
        <v>2006</v>
      </c>
      <c r="K7" s="14">
        <f t="shared" ref="K7:K51" si="3">I7+J7</f>
        <v>2006</v>
      </c>
    </row>
    <row r="8" ht="15" customHeight="1" spans="2:11">
      <c r="B8" s="13" t="s">
        <v>9</v>
      </c>
      <c r="C8" s="14"/>
      <c r="D8" s="14">
        <v>0</v>
      </c>
      <c r="E8" s="14">
        <f>C8+D8</f>
        <v>0</v>
      </c>
      <c r="F8" s="14"/>
      <c r="G8" s="14"/>
      <c r="H8" s="14">
        <f>F8+G8</f>
        <v>0</v>
      </c>
      <c r="I8" s="14">
        <f>C8+F8</f>
        <v>0</v>
      </c>
      <c r="J8" s="14">
        <f>D8+G8</f>
        <v>0</v>
      </c>
      <c r="K8" s="14">
        <f>I8+J8</f>
        <v>0</v>
      </c>
    </row>
    <row r="9" ht="15" customHeight="1" spans="2:11">
      <c r="B9" s="13" t="s">
        <v>10</v>
      </c>
      <c r="C9" s="14"/>
      <c r="D9" s="14">
        <v>2717</v>
      </c>
      <c r="E9" s="14">
        <f>C9+D9</f>
        <v>2717</v>
      </c>
      <c r="F9" s="14"/>
      <c r="G9" s="14"/>
      <c r="H9" s="14">
        <f>F9+G9</f>
        <v>0</v>
      </c>
      <c r="I9" s="14">
        <f>C9+F9</f>
        <v>0</v>
      </c>
      <c r="J9" s="14">
        <f>D9+G9</f>
        <v>2717</v>
      </c>
      <c r="K9" s="14">
        <f>I9+J9</f>
        <v>2717</v>
      </c>
    </row>
    <row r="10" ht="15" customHeight="1" spans="2:11">
      <c r="B10" s="13" t="s">
        <v>11</v>
      </c>
      <c r="C10" s="14"/>
      <c r="D10" s="14">
        <v>39</v>
      </c>
      <c r="E10" s="14">
        <f>C10+D10</f>
        <v>39</v>
      </c>
      <c r="F10" s="14"/>
      <c r="G10" s="14">
        <v>0</v>
      </c>
      <c r="H10" s="14">
        <f>F10+G10</f>
        <v>0</v>
      </c>
      <c r="I10" s="14">
        <f>C10+F10</f>
        <v>0</v>
      </c>
      <c r="J10" s="14">
        <f>D10+G10</f>
        <v>39</v>
      </c>
      <c r="K10" s="14">
        <f>I10+J10</f>
        <v>39</v>
      </c>
    </row>
    <row r="11" ht="15" customHeight="1" spans="2:11">
      <c r="B11" s="13" t="s">
        <v>12</v>
      </c>
      <c r="C11" s="14"/>
      <c r="D11" s="14">
        <v>2077</v>
      </c>
      <c r="E11" s="14">
        <f>C11+D11</f>
        <v>2077</v>
      </c>
      <c r="F11" s="14">
        <v>1222</v>
      </c>
      <c r="G11" s="14">
        <v>684</v>
      </c>
      <c r="H11" s="14">
        <f>F11+G11</f>
        <v>1906</v>
      </c>
      <c r="I11" s="14">
        <f>C11+F11</f>
        <v>1222</v>
      </c>
      <c r="J11" s="14">
        <f>D11+G11</f>
        <v>2761</v>
      </c>
      <c r="K11" s="14">
        <f>I11+J11</f>
        <v>3983</v>
      </c>
    </row>
    <row r="12" ht="15" customHeight="1" spans="2:11">
      <c r="B12" s="13" t="s">
        <v>13</v>
      </c>
      <c r="C12" s="14"/>
      <c r="D12" s="14">
        <v>2872</v>
      </c>
      <c r="E12" s="14">
        <f>C12+D12</f>
        <v>2872</v>
      </c>
      <c r="F12" s="14"/>
      <c r="G12" s="14">
        <v>642</v>
      </c>
      <c r="H12" s="14">
        <f>F12+G12</f>
        <v>642</v>
      </c>
      <c r="I12" s="14">
        <f>C12+F12</f>
        <v>0</v>
      </c>
      <c r="J12" s="14">
        <f>D12+G12</f>
        <v>3514</v>
      </c>
      <c r="K12" s="14">
        <f>I12+J12</f>
        <v>3514</v>
      </c>
    </row>
    <row r="13" ht="15" customHeight="1" spans="2:11">
      <c r="B13" s="13" t="s">
        <v>14</v>
      </c>
      <c r="C13" s="14"/>
      <c r="D13" s="14">
        <v>2</v>
      </c>
      <c r="E13" s="14">
        <f>C13+D13</f>
        <v>2</v>
      </c>
      <c r="F13" s="14"/>
      <c r="G13" s="14"/>
      <c r="H13" s="14">
        <f>F13+G13</f>
        <v>0</v>
      </c>
      <c r="I13" s="14">
        <f>C13+F13</f>
        <v>0</v>
      </c>
      <c r="J13" s="14">
        <f>D13+G13</f>
        <v>2</v>
      </c>
      <c r="K13" s="14">
        <f>I13+J13</f>
        <v>2</v>
      </c>
    </row>
    <row r="14" ht="15" customHeight="1" spans="2:11">
      <c r="B14" s="13" t="s">
        <v>15</v>
      </c>
      <c r="C14" s="14">
        <v>4635</v>
      </c>
      <c r="D14" s="14">
        <v>617</v>
      </c>
      <c r="E14" s="14">
        <f>C14+D14</f>
        <v>5252</v>
      </c>
      <c r="F14" s="14">
        <v>4523</v>
      </c>
      <c r="G14" s="14">
        <v>815</v>
      </c>
      <c r="H14" s="14">
        <f>F14+G14</f>
        <v>5338</v>
      </c>
      <c r="I14" s="14">
        <f>C14+F14</f>
        <v>9158</v>
      </c>
      <c r="J14" s="14">
        <f>D14+G14</f>
        <v>1432</v>
      </c>
      <c r="K14" s="14">
        <f>I14+J14</f>
        <v>10590</v>
      </c>
    </row>
    <row r="15" ht="15" customHeight="1" spans="2:11">
      <c r="B15" s="13" t="s">
        <v>16</v>
      </c>
      <c r="C15" s="14">
        <v>310</v>
      </c>
      <c r="D15" s="14">
        <v>4681</v>
      </c>
      <c r="E15" s="14">
        <f>C15+D15</f>
        <v>4991</v>
      </c>
      <c r="F15" s="14">
        <v>5930</v>
      </c>
      <c r="G15" s="14">
        <v>22</v>
      </c>
      <c r="H15" s="14">
        <f>F15+G15</f>
        <v>5952</v>
      </c>
      <c r="I15" s="14">
        <f>C15+F15</f>
        <v>6240</v>
      </c>
      <c r="J15" s="14">
        <f>D15+G15</f>
        <v>4703</v>
      </c>
      <c r="K15" s="14">
        <f>I15+J15</f>
        <v>10943</v>
      </c>
    </row>
    <row r="16" ht="15" customHeight="1" spans="2:11">
      <c r="B16" s="13" t="s">
        <v>17</v>
      </c>
      <c r="C16" s="14"/>
      <c r="D16" s="14">
        <v>6</v>
      </c>
      <c r="E16" s="14">
        <f>C16+D16</f>
        <v>6</v>
      </c>
      <c r="F16" s="14"/>
      <c r="G16" s="14"/>
      <c r="H16" s="14">
        <f>F16+G16</f>
        <v>0</v>
      </c>
      <c r="I16" s="14">
        <f>C16+F16</f>
        <v>0</v>
      </c>
      <c r="J16" s="14">
        <f>D16+G16</f>
        <v>6</v>
      </c>
      <c r="K16" s="14">
        <f>I16+J16</f>
        <v>6</v>
      </c>
    </row>
    <row r="17" ht="15" customHeight="1" spans="2:11">
      <c r="B17" s="13" t="s">
        <v>18</v>
      </c>
      <c r="C17" s="14">
        <v>1006</v>
      </c>
      <c r="D17" s="14">
        <v>152</v>
      </c>
      <c r="E17" s="14">
        <f>C17+D17</f>
        <v>1158</v>
      </c>
      <c r="F17" s="14"/>
      <c r="G17" s="14"/>
      <c r="H17" s="14">
        <f>F17+G17</f>
        <v>0</v>
      </c>
      <c r="I17" s="14">
        <f>C17+F17</f>
        <v>1006</v>
      </c>
      <c r="J17" s="14">
        <f>D17+G17</f>
        <v>152</v>
      </c>
      <c r="K17" s="14">
        <f>I17+J17</f>
        <v>1158</v>
      </c>
    </row>
    <row r="18" ht="15" customHeight="1" spans="2:11">
      <c r="B18" s="13" t="s">
        <v>19</v>
      </c>
      <c r="C18" s="14">
        <v>2395</v>
      </c>
      <c r="D18" s="14">
        <v>2259</v>
      </c>
      <c r="E18" s="14">
        <f>C18+D18</f>
        <v>4654</v>
      </c>
      <c r="F18" s="14"/>
      <c r="G18" s="14">
        <v>208</v>
      </c>
      <c r="H18" s="14">
        <f>F18+G18</f>
        <v>208</v>
      </c>
      <c r="I18" s="14">
        <f>C18+F18</f>
        <v>2395</v>
      </c>
      <c r="J18" s="14">
        <f>D18+G18</f>
        <v>2467</v>
      </c>
      <c r="K18" s="14">
        <f>I18+J18</f>
        <v>4862</v>
      </c>
    </row>
    <row r="19" ht="15" customHeight="1" spans="2:11">
      <c r="B19" s="13" t="s">
        <v>20</v>
      </c>
      <c r="C19" s="14"/>
      <c r="D19" s="14">
        <v>0</v>
      </c>
      <c r="E19" s="14">
        <f>C19+D19</f>
        <v>0</v>
      </c>
      <c r="F19" s="14"/>
      <c r="G19" s="14"/>
      <c r="H19" s="14">
        <f>F19+G19</f>
        <v>0</v>
      </c>
      <c r="I19" s="14">
        <f>C19+F19</f>
        <v>0</v>
      </c>
      <c r="J19" s="14">
        <f>D19+G19</f>
        <v>0</v>
      </c>
      <c r="K19" s="14">
        <f>I19+J19</f>
        <v>0</v>
      </c>
    </row>
    <row r="20" ht="15" customHeight="1" spans="2:11">
      <c r="B20" s="13" t="s">
        <v>21</v>
      </c>
      <c r="C20" s="14"/>
      <c r="D20" s="14"/>
      <c r="E20" s="14">
        <f>C20+D20</f>
        <v>0</v>
      </c>
      <c r="F20" s="14">
        <v>327</v>
      </c>
      <c r="G20" s="14">
        <v>59</v>
      </c>
      <c r="H20" s="14">
        <f>F20+G20</f>
        <v>386</v>
      </c>
      <c r="I20" s="14">
        <f>C20+F20</f>
        <v>327</v>
      </c>
      <c r="J20" s="14">
        <f>D20+G20</f>
        <v>59</v>
      </c>
      <c r="K20" s="14">
        <f>I20+J20</f>
        <v>386</v>
      </c>
    </row>
    <row r="21" ht="15" customHeight="1" spans="2:11">
      <c r="B21" s="13" t="s">
        <v>22</v>
      </c>
      <c r="C21" s="14"/>
      <c r="D21" s="14"/>
      <c r="E21" s="14">
        <f>C21+D21</f>
        <v>0</v>
      </c>
      <c r="F21" s="14"/>
      <c r="G21" s="14">
        <v>235</v>
      </c>
      <c r="H21" s="14">
        <f>F21+G21</f>
        <v>235</v>
      </c>
      <c r="I21" s="14">
        <f>C21+F21</f>
        <v>0</v>
      </c>
      <c r="J21" s="14">
        <f>D21+G21</f>
        <v>235</v>
      </c>
      <c r="K21" s="14">
        <f>I21+J21</f>
        <v>235</v>
      </c>
    </row>
    <row r="22" ht="15" customHeight="1" spans="2:11">
      <c r="B22" s="13" t="s">
        <v>23</v>
      </c>
      <c r="C22" s="14"/>
      <c r="D22" s="14">
        <v>7</v>
      </c>
      <c r="E22" s="14">
        <f>C22+D22</f>
        <v>7</v>
      </c>
      <c r="F22" s="14"/>
      <c r="G22" s="14"/>
      <c r="H22" s="14">
        <f>F22+G22</f>
        <v>0</v>
      </c>
      <c r="I22" s="14">
        <f>C22+F22</f>
        <v>0</v>
      </c>
      <c r="J22" s="14">
        <f>D22+G22</f>
        <v>7</v>
      </c>
      <c r="K22" s="14">
        <f>I22+J22</f>
        <v>7</v>
      </c>
    </row>
    <row r="23" ht="15" customHeight="1" spans="2:11">
      <c r="B23" s="13" t="s">
        <v>24</v>
      </c>
      <c r="C23" s="14"/>
      <c r="D23" s="14">
        <v>383</v>
      </c>
      <c r="E23" s="14">
        <f>C23+D23</f>
        <v>383</v>
      </c>
      <c r="F23" s="14"/>
      <c r="G23" s="14"/>
      <c r="H23" s="14">
        <f>F23+G23</f>
        <v>0</v>
      </c>
      <c r="I23" s="14">
        <f>C23+F23</f>
        <v>0</v>
      </c>
      <c r="J23" s="14">
        <f>D23+G23</f>
        <v>383</v>
      </c>
      <c r="K23" s="14">
        <f>I23+J23</f>
        <v>383</v>
      </c>
    </row>
    <row r="24" ht="15" customHeight="1" spans="2:11">
      <c r="B24" s="13" t="s">
        <v>25</v>
      </c>
      <c r="C24" s="14"/>
      <c r="D24" s="14"/>
      <c r="E24" s="14">
        <f>C24+D24</f>
        <v>0</v>
      </c>
      <c r="F24" s="14">
        <v>252</v>
      </c>
      <c r="G24" s="14"/>
      <c r="H24" s="14">
        <f>F24+G24</f>
        <v>252</v>
      </c>
      <c r="I24" s="14">
        <f>C24+F24</f>
        <v>252</v>
      </c>
      <c r="J24" s="14">
        <f>D24+G24</f>
        <v>0</v>
      </c>
      <c r="K24" s="14">
        <f>I24+J24</f>
        <v>252</v>
      </c>
    </row>
    <row r="25" ht="15" customHeight="1" spans="2:11">
      <c r="B25" s="13" t="s">
        <v>26</v>
      </c>
      <c r="C25" s="14"/>
      <c r="D25" s="14">
        <v>1245</v>
      </c>
      <c r="E25" s="14">
        <f>C25+D25</f>
        <v>1245</v>
      </c>
      <c r="F25" s="14"/>
      <c r="G25" s="14">
        <v>444</v>
      </c>
      <c r="H25" s="14">
        <f>F25+G25</f>
        <v>444</v>
      </c>
      <c r="I25" s="14">
        <f>C25+F25</f>
        <v>0</v>
      </c>
      <c r="J25" s="14">
        <f>D25+G25</f>
        <v>1689</v>
      </c>
      <c r="K25" s="14">
        <f>I25+J25</f>
        <v>1689</v>
      </c>
    </row>
    <row r="26" ht="15" customHeight="1" spans="2:11">
      <c r="B26" s="13" t="s">
        <v>27</v>
      </c>
      <c r="C26" s="14"/>
      <c r="D26" s="14"/>
      <c r="E26" s="14">
        <f>C26+D26</f>
        <v>0</v>
      </c>
      <c r="F26" s="14"/>
      <c r="G26" s="14"/>
      <c r="H26" s="14">
        <f>F26+G26</f>
        <v>0</v>
      </c>
      <c r="I26" s="14">
        <f>C26+F26</f>
        <v>0</v>
      </c>
      <c r="J26" s="14">
        <f>D26+G26</f>
        <v>0</v>
      </c>
      <c r="K26" s="14">
        <f>I26+J26</f>
        <v>0</v>
      </c>
    </row>
    <row r="27" ht="15" customHeight="1" spans="2:11">
      <c r="B27" s="13" t="s">
        <v>28</v>
      </c>
      <c r="C27" s="14"/>
      <c r="D27" s="14">
        <v>1</v>
      </c>
      <c r="E27" s="14">
        <f>C27+D27</f>
        <v>1</v>
      </c>
      <c r="F27" s="14"/>
      <c r="G27" s="14"/>
      <c r="H27" s="14">
        <f>F27+G27</f>
        <v>0</v>
      </c>
      <c r="I27" s="14">
        <f>C27+F27</f>
        <v>0</v>
      </c>
      <c r="J27" s="14">
        <f>D27+G27</f>
        <v>1</v>
      </c>
      <c r="K27" s="14">
        <f>I27+J27</f>
        <v>1</v>
      </c>
    </row>
    <row r="28" ht="15" customHeight="1" spans="2:11">
      <c r="B28" s="13" t="s">
        <v>29</v>
      </c>
      <c r="C28" s="14"/>
      <c r="D28" s="14"/>
      <c r="E28" s="14">
        <f>C28+D28</f>
        <v>0</v>
      </c>
      <c r="F28" s="14"/>
      <c r="G28" s="14"/>
      <c r="H28" s="14">
        <f>F28+G28</f>
        <v>0</v>
      </c>
      <c r="I28" s="14">
        <f>C28+F28</f>
        <v>0</v>
      </c>
      <c r="J28" s="14">
        <f>D28+G28</f>
        <v>0</v>
      </c>
      <c r="K28" s="14">
        <f>I28+J28</f>
        <v>0</v>
      </c>
    </row>
    <row r="29" ht="15" customHeight="1" spans="2:11">
      <c r="B29" s="13" t="s">
        <v>30</v>
      </c>
      <c r="C29" s="14"/>
      <c r="D29" s="14">
        <v>94</v>
      </c>
      <c r="E29" s="14">
        <f>C29+D29</f>
        <v>94</v>
      </c>
      <c r="F29" s="14"/>
      <c r="G29" s="14"/>
      <c r="H29" s="14">
        <f>F29+G29</f>
        <v>0</v>
      </c>
      <c r="I29" s="14">
        <f>C29+F29</f>
        <v>0</v>
      </c>
      <c r="J29" s="14">
        <f>D29+G29</f>
        <v>94</v>
      </c>
      <c r="K29" s="14">
        <f>I29+J29</f>
        <v>94</v>
      </c>
    </row>
    <row r="30" ht="15" customHeight="1" spans="2:11">
      <c r="B30" s="13" t="s">
        <v>31</v>
      </c>
      <c r="C30" s="14"/>
      <c r="D30" s="14">
        <v>9</v>
      </c>
      <c r="E30" s="14">
        <f>C30+D30</f>
        <v>9</v>
      </c>
      <c r="F30" s="14"/>
      <c r="G30" s="14"/>
      <c r="H30" s="14">
        <f>F30+G30</f>
        <v>0</v>
      </c>
      <c r="I30" s="14">
        <f>C30+F30</f>
        <v>0</v>
      </c>
      <c r="J30" s="14">
        <f>D30+G30</f>
        <v>9</v>
      </c>
      <c r="K30" s="14">
        <f>I30+J30</f>
        <v>9</v>
      </c>
    </row>
    <row r="31" ht="15" customHeight="1" spans="2:11">
      <c r="B31" s="13" t="s">
        <v>32</v>
      </c>
      <c r="C31" s="14"/>
      <c r="D31" s="14">
        <v>87</v>
      </c>
      <c r="E31" s="14">
        <f>C31+D31</f>
        <v>87</v>
      </c>
      <c r="F31" s="14"/>
      <c r="G31" s="14"/>
      <c r="H31" s="14">
        <f>F31+G31</f>
        <v>0</v>
      </c>
      <c r="I31" s="14">
        <f>C31+F31</f>
        <v>0</v>
      </c>
      <c r="J31" s="14">
        <f>D31+G31</f>
        <v>87</v>
      </c>
      <c r="K31" s="14">
        <f>I31+J31</f>
        <v>87</v>
      </c>
    </row>
    <row r="32" ht="15" customHeight="1" spans="2:11">
      <c r="B32" s="13" t="s">
        <v>33</v>
      </c>
      <c r="C32" s="14"/>
      <c r="D32" s="14">
        <v>2135</v>
      </c>
      <c r="E32" s="14">
        <f>C32+D32</f>
        <v>2135</v>
      </c>
      <c r="F32" s="14"/>
      <c r="G32" s="14">
        <v>654</v>
      </c>
      <c r="H32" s="14">
        <f>F32+G32</f>
        <v>654</v>
      </c>
      <c r="I32" s="14">
        <f>C32+F32</f>
        <v>0</v>
      </c>
      <c r="J32" s="14">
        <f>D32+G32</f>
        <v>2789</v>
      </c>
      <c r="K32" s="14">
        <f>I32+J32</f>
        <v>2789</v>
      </c>
    </row>
    <row r="33" ht="15" customHeight="1" spans="2:11">
      <c r="B33" s="13" t="s">
        <v>34</v>
      </c>
      <c r="C33" s="14"/>
      <c r="D33" s="14">
        <v>136</v>
      </c>
      <c r="E33" s="14">
        <f>C33+D33</f>
        <v>136</v>
      </c>
      <c r="F33" s="14"/>
      <c r="G33" s="14"/>
      <c r="H33" s="14">
        <f>F33+G33</f>
        <v>0</v>
      </c>
      <c r="I33" s="14">
        <f>C33+F33</f>
        <v>0</v>
      </c>
      <c r="J33" s="14">
        <f>D33+G33</f>
        <v>136</v>
      </c>
      <c r="K33" s="14">
        <f>I33+J33</f>
        <v>136</v>
      </c>
    </row>
    <row r="34" ht="15" customHeight="1" spans="2:11">
      <c r="B34" s="13" t="s">
        <v>35</v>
      </c>
      <c r="C34" s="14"/>
      <c r="D34" s="14">
        <v>149</v>
      </c>
      <c r="E34" s="14">
        <f>C34+D34</f>
        <v>149</v>
      </c>
      <c r="F34" s="14">
        <v>50</v>
      </c>
      <c r="G34" s="14">
        <v>246</v>
      </c>
      <c r="H34" s="14">
        <f>F34+G34</f>
        <v>296</v>
      </c>
      <c r="I34" s="14">
        <f>C34+F34</f>
        <v>50</v>
      </c>
      <c r="J34" s="14">
        <f>D34+G34</f>
        <v>395</v>
      </c>
      <c r="K34" s="14">
        <f>I34+J34</f>
        <v>445</v>
      </c>
    </row>
    <row r="35" ht="15" customHeight="1" spans="2:11">
      <c r="B35" s="13" t="s">
        <v>36</v>
      </c>
      <c r="C35" s="14"/>
      <c r="D35" s="14">
        <v>2304</v>
      </c>
      <c r="E35" s="14">
        <f>C35+D35</f>
        <v>2304</v>
      </c>
      <c r="F35" s="14"/>
      <c r="G35" s="14">
        <v>2</v>
      </c>
      <c r="H35" s="14">
        <f>F35+G35</f>
        <v>2</v>
      </c>
      <c r="I35" s="14">
        <f>C35+F35</f>
        <v>0</v>
      </c>
      <c r="J35" s="14">
        <f>D35+G35</f>
        <v>2306</v>
      </c>
      <c r="K35" s="14">
        <f>I35+J35</f>
        <v>2306</v>
      </c>
    </row>
    <row r="36" ht="15" customHeight="1" spans="2:11">
      <c r="B36" s="13" t="s">
        <v>37</v>
      </c>
      <c r="C36" s="14"/>
      <c r="D36" s="14">
        <v>4753</v>
      </c>
      <c r="E36" s="14">
        <f>C36+D36</f>
        <v>4753</v>
      </c>
      <c r="F36" s="14">
        <v>0</v>
      </c>
      <c r="G36" s="14">
        <v>0</v>
      </c>
      <c r="H36" s="14">
        <f>F36+G36</f>
        <v>0</v>
      </c>
      <c r="I36" s="14">
        <f>C36+F36</f>
        <v>0</v>
      </c>
      <c r="J36" s="14">
        <f>D36+G36</f>
        <v>4753</v>
      </c>
      <c r="K36" s="14">
        <f>I36+J36</f>
        <v>4753</v>
      </c>
    </row>
    <row r="37" ht="15" customHeight="1" spans="2:11">
      <c r="B37" s="13" t="s">
        <v>38</v>
      </c>
      <c r="C37" s="14"/>
      <c r="D37" s="14"/>
      <c r="E37" s="14">
        <f>C37+D37</f>
        <v>0</v>
      </c>
      <c r="F37" s="14"/>
      <c r="G37" s="14"/>
      <c r="H37" s="14">
        <f>F37+G37</f>
        <v>0</v>
      </c>
      <c r="I37" s="14">
        <f>C37+F37</f>
        <v>0</v>
      </c>
      <c r="J37" s="14">
        <f>D37+G37</f>
        <v>0</v>
      </c>
      <c r="K37" s="14">
        <f>I37+J37</f>
        <v>0</v>
      </c>
    </row>
    <row r="38" ht="15" customHeight="1" spans="2:11">
      <c r="B38" s="13" t="s">
        <v>39</v>
      </c>
      <c r="C38" s="14"/>
      <c r="D38" s="14">
        <v>2635</v>
      </c>
      <c r="E38" s="14">
        <f>C38+D38</f>
        <v>2635</v>
      </c>
      <c r="F38" s="14">
        <v>243</v>
      </c>
      <c r="G38" s="14">
        <v>824</v>
      </c>
      <c r="H38" s="14">
        <f>F38+G38</f>
        <v>1067</v>
      </c>
      <c r="I38" s="14">
        <f>C38+F38</f>
        <v>243</v>
      </c>
      <c r="J38" s="14">
        <f>D38+G38</f>
        <v>3459</v>
      </c>
      <c r="K38" s="14">
        <f>I38+J38</f>
        <v>3702</v>
      </c>
    </row>
    <row r="39" ht="15" customHeight="1" spans="2:11">
      <c r="B39" s="13" t="s">
        <v>40</v>
      </c>
      <c r="C39" s="14"/>
      <c r="D39" s="14">
        <v>47</v>
      </c>
      <c r="E39" s="14">
        <f>C39+D39</f>
        <v>47</v>
      </c>
      <c r="F39" s="14"/>
      <c r="G39" s="14"/>
      <c r="H39" s="14">
        <f>F39+G39</f>
        <v>0</v>
      </c>
      <c r="I39" s="14">
        <f>C39+F39</f>
        <v>0</v>
      </c>
      <c r="J39" s="14">
        <f>D39+G39</f>
        <v>47</v>
      </c>
      <c r="K39" s="14">
        <f>I39+J39</f>
        <v>47</v>
      </c>
    </row>
    <row r="40" ht="15" customHeight="1" spans="2:11">
      <c r="B40" s="13" t="s">
        <v>41</v>
      </c>
      <c r="C40" s="14"/>
      <c r="D40" s="14">
        <v>70</v>
      </c>
      <c r="E40" s="14">
        <f>C40+D40</f>
        <v>70</v>
      </c>
      <c r="F40" s="14"/>
      <c r="G40" s="14">
        <v>0</v>
      </c>
      <c r="H40" s="14">
        <f>F40+G40</f>
        <v>0</v>
      </c>
      <c r="I40" s="14">
        <f>C40+F40</f>
        <v>0</v>
      </c>
      <c r="J40" s="14">
        <f>D40+G40</f>
        <v>70</v>
      </c>
      <c r="K40" s="14">
        <f>I40+J40</f>
        <v>70</v>
      </c>
    </row>
    <row r="41" ht="15" customHeight="1" spans="2:11">
      <c r="B41" s="13" t="s">
        <v>42</v>
      </c>
      <c r="C41" s="14">
        <v>7705</v>
      </c>
      <c r="D41" s="14">
        <v>1927</v>
      </c>
      <c r="E41" s="14">
        <f>C41+D41</f>
        <v>9632</v>
      </c>
      <c r="F41" s="14"/>
      <c r="G41" s="14">
        <v>1030</v>
      </c>
      <c r="H41" s="14">
        <f>F41+G41</f>
        <v>1030</v>
      </c>
      <c r="I41" s="14">
        <f>C41+F41</f>
        <v>7705</v>
      </c>
      <c r="J41" s="14">
        <f>D41+G41</f>
        <v>2957</v>
      </c>
      <c r="K41" s="14">
        <f>I41+J41</f>
        <v>10662</v>
      </c>
    </row>
    <row r="42" ht="15" customHeight="1" spans="2:11">
      <c r="B42" s="13" t="s">
        <v>43</v>
      </c>
      <c r="C42" s="14"/>
      <c r="D42" s="14">
        <v>1852</v>
      </c>
      <c r="E42" s="14">
        <f>C42+D42</f>
        <v>1852</v>
      </c>
      <c r="F42" s="14"/>
      <c r="G42" s="14"/>
      <c r="H42" s="14">
        <f>F42+G42</f>
        <v>0</v>
      </c>
      <c r="I42" s="14">
        <f>C42+F42</f>
        <v>0</v>
      </c>
      <c r="J42" s="14">
        <f>D42+G42</f>
        <v>1852</v>
      </c>
      <c r="K42" s="14">
        <f>I42+J42</f>
        <v>1852</v>
      </c>
    </row>
    <row r="43" ht="15" customHeight="1" spans="2:11">
      <c r="B43" s="13" t="s">
        <v>44</v>
      </c>
      <c r="C43" s="14"/>
      <c r="D43" s="14">
        <v>2355</v>
      </c>
      <c r="E43" s="14">
        <f>C43+D43</f>
        <v>2355</v>
      </c>
      <c r="F43" s="14"/>
      <c r="G43" s="14">
        <v>0</v>
      </c>
      <c r="H43" s="14">
        <f>F43+G43</f>
        <v>0</v>
      </c>
      <c r="I43" s="14">
        <f>C43+F43</f>
        <v>0</v>
      </c>
      <c r="J43" s="14">
        <f>D43+G43</f>
        <v>2355</v>
      </c>
      <c r="K43" s="14">
        <f>I43+J43</f>
        <v>2355</v>
      </c>
    </row>
    <row r="44" ht="15" customHeight="1" spans="2:11">
      <c r="B44" s="13" t="s">
        <v>45</v>
      </c>
      <c r="C44" s="14"/>
      <c r="D44" s="14">
        <v>11</v>
      </c>
      <c r="E44" s="14">
        <f>C44+D44</f>
        <v>11</v>
      </c>
      <c r="F44" s="14"/>
      <c r="G44" s="14"/>
      <c r="H44" s="14">
        <f>F44+G44</f>
        <v>0</v>
      </c>
      <c r="I44" s="14">
        <f>C44+F44</f>
        <v>0</v>
      </c>
      <c r="J44" s="14">
        <f>D44+G44</f>
        <v>11</v>
      </c>
      <c r="K44" s="14">
        <f>I44+J44</f>
        <v>11</v>
      </c>
    </row>
    <row r="45" ht="15" customHeight="1" spans="2:11">
      <c r="B45" s="13" t="s">
        <v>46</v>
      </c>
      <c r="C45" s="14"/>
      <c r="D45" s="14">
        <v>29</v>
      </c>
      <c r="E45" s="14">
        <f>C45+D45</f>
        <v>29</v>
      </c>
      <c r="F45" s="14"/>
      <c r="G45" s="14">
        <v>71</v>
      </c>
      <c r="H45" s="14">
        <f>F45+G45</f>
        <v>71</v>
      </c>
      <c r="I45" s="14">
        <f>C45+F45</f>
        <v>0</v>
      </c>
      <c r="J45" s="14">
        <f>D45+G45</f>
        <v>100</v>
      </c>
      <c r="K45" s="14">
        <f>I45+J45</f>
        <v>100</v>
      </c>
    </row>
    <row r="46" ht="15" customHeight="1" spans="2:11">
      <c r="B46" s="13" t="s">
        <v>47</v>
      </c>
      <c r="C46" s="14"/>
      <c r="D46" s="14">
        <v>176</v>
      </c>
      <c r="E46" s="14">
        <f>C46+D46</f>
        <v>176</v>
      </c>
      <c r="F46" s="14"/>
      <c r="G46" s="14"/>
      <c r="H46" s="14">
        <f>F46+G46</f>
        <v>0</v>
      </c>
      <c r="I46" s="14">
        <f>C46+F46</f>
        <v>0</v>
      </c>
      <c r="J46" s="14">
        <f>D46+G46</f>
        <v>176</v>
      </c>
      <c r="K46" s="14">
        <f>I46+J46</f>
        <v>176</v>
      </c>
    </row>
    <row r="47" ht="15" customHeight="1" spans="2:11">
      <c r="B47" s="13" t="s">
        <v>48</v>
      </c>
      <c r="C47" s="14"/>
      <c r="D47" s="14">
        <v>28</v>
      </c>
      <c r="E47" s="14">
        <f>C47+D47</f>
        <v>28</v>
      </c>
      <c r="F47" s="14"/>
      <c r="G47" s="14"/>
      <c r="H47" s="14">
        <f>F47+G47</f>
        <v>0</v>
      </c>
      <c r="I47" s="14">
        <f>C47+F47</f>
        <v>0</v>
      </c>
      <c r="J47" s="14">
        <f>D47+G47</f>
        <v>28</v>
      </c>
      <c r="K47" s="14">
        <f>I47+J47</f>
        <v>28</v>
      </c>
    </row>
    <row r="48" ht="15" customHeight="1" spans="2:11">
      <c r="B48" s="13" t="s">
        <v>49</v>
      </c>
      <c r="C48" s="14"/>
      <c r="D48" s="14">
        <v>19</v>
      </c>
      <c r="E48" s="14">
        <f>C48+D48</f>
        <v>19</v>
      </c>
      <c r="F48" s="14"/>
      <c r="G48" s="14">
        <v>21</v>
      </c>
      <c r="H48" s="14">
        <f>F48+G48</f>
        <v>21</v>
      </c>
      <c r="I48" s="14">
        <f>C48+F48</f>
        <v>0</v>
      </c>
      <c r="J48" s="14">
        <f>D48+G48</f>
        <v>40</v>
      </c>
      <c r="K48" s="14">
        <f>I48+J48</f>
        <v>40</v>
      </c>
    </row>
    <row r="49" ht="15" customHeight="1" spans="2:11">
      <c r="B49" s="13" t="s">
        <v>50</v>
      </c>
      <c r="C49" s="14">
        <v>3419</v>
      </c>
      <c r="D49" s="14">
        <v>1547</v>
      </c>
      <c r="E49" s="14">
        <f>C49+D49</f>
        <v>4966</v>
      </c>
      <c r="F49" s="14"/>
      <c r="G49" s="14">
        <v>207</v>
      </c>
      <c r="H49" s="14">
        <f>F49+G49</f>
        <v>207</v>
      </c>
      <c r="I49" s="14">
        <f>C49+F49</f>
        <v>3419</v>
      </c>
      <c r="J49" s="14">
        <f>D49+G49</f>
        <v>1754</v>
      </c>
      <c r="K49" s="14">
        <f>I49+J49</f>
        <v>5173</v>
      </c>
    </row>
    <row r="50" ht="15" customHeight="1" spans="2:11">
      <c r="B50" s="13" t="s">
        <v>51</v>
      </c>
      <c r="C50" s="14"/>
      <c r="D50" s="14">
        <v>10487</v>
      </c>
      <c r="E50" s="14">
        <f>C50+D50</f>
        <v>10487</v>
      </c>
      <c r="F50" s="14"/>
      <c r="G50" s="14">
        <v>2680</v>
      </c>
      <c r="H50" s="14">
        <f>F50+G50</f>
        <v>2680</v>
      </c>
      <c r="I50" s="14">
        <f>C50+F50</f>
        <v>0</v>
      </c>
      <c r="J50" s="14">
        <f>D50+G50</f>
        <v>13167</v>
      </c>
      <c r="K50" s="14">
        <f>I50+J50</f>
        <v>13167</v>
      </c>
    </row>
    <row r="51" ht="15" customHeight="1" spans="2:11">
      <c r="B51" s="13" t="s">
        <v>52</v>
      </c>
      <c r="C51" s="14"/>
      <c r="D51" s="14">
        <v>751</v>
      </c>
      <c r="E51" s="14">
        <f>C51+D51</f>
        <v>751</v>
      </c>
      <c r="F51" s="14"/>
      <c r="G51" s="14"/>
      <c r="H51" s="14">
        <f>F51+G51</f>
        <v>0</v>
      </c>
      <c r="I51" s="14">
        <f>C51+F51</f>
        <v>0</v>
      </c>
      <c r="J51" s="14">
        <f>D51+G51</f>
        <v>751</v>
      </c>
      <c r="K51" s="14">
        <f>I51+J51</f>
        <v>751</v>
      </c>
    </row>
    <row r="52" ht="15" customHeight="1" spans="2:11">
      <c r="B52" s="11"/>
      <c r="C52" s="12"/>
      <c r="D52" s="12"/>
      <c r="E52" s="12"/>
      <c r="F52" s="12"/>
      <c r="G52" s="12"/>
      <c r="H52" s="12"/>
      <c r="I52" s="12"/>
      <c r="J52" s="12"/>
      <c r="K52" s="18"/>
    </row>
    <row r="53" ht="15" customHeight="1" spans="2:11">
      <c r="B53" s="15" t="s">
        <v>53</v>
      </c>
      <c r="C53" s="16">
        <f t="shared" ref="C53:K53" si="4">SUM(C6:C51)</f>
        <v>19470</v>
      </c>
      <c r="D53" s="16">
        <f>SUM(D6:D51)</f>
        <v>50741</v>
      </c>
      <c r="E53" s="16">
        <f>SUM(E6:E51)</f>
        <v>70211</v>
      </c>
      <c r="F53" s="16">
        <f>SUM(F6:F51)</f>
        <v>12547</v>
      </c>
      <c r="G53" s="16">
        <f>SUM(G6:G51)</f>
        <v>8844</v>
      </c>
      <c r="H53" s="16">
        <f>SUM(H6:H51)</f>
        <v>21391</v>
      </c>
      <c r="I53" s="19">
        <f>SUM(I6:I51)</f>
        <v>32017</v>
      </c>
      <c r="J53" s="19">
        <f>SUM(J6:J51)</f>
        <v>59585</v>
      </c>
      <c r="K53" s="19">
        <f>SUM(K6:K51)</f>
        <v>91602</v>
      </c>
    </row>
    <row r="54" ht="15" customHeight="1" spans="2:2">
      <c r="B54" s="2"/>
    </row>
    <row r="55" ht="15" customHeight="1" spans="2:2">
      <c r="B55" s="2"/>
    </row>
    <row r="56" ht="15" customHeight="1"/>
    <row r="57" ht="15" customHeight="1"/>
    <row r="59" ht="15" customHeight="1"/>
    <row r="60" ht="15" customHeight="1"/>
  </sheetData>
  <mergeCells count="5">
    <mergeCell ref="B2:K2"/>
    <mergeCell ref="C3:E3"/>
    <mergeCell ref="F3:H3"/>
    <mergeCell ref="I3:K3"/>
    <mergeCell ref="B3:B4"/>
  </mergeCells>
  <printOptions horizontalCentered="1"/>
  <pageMargins left="0" right="0" top="0.393055555555556" bottom="0.196527777777778" header="0.511805555555556" footer="0.511805555555556"/>
  <pageSetup paperSize="9" scale="93" orientation="portrait" horizontalDpi="300" verticalDpi="300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NİSAN2015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Saadet Alpago</dc:creator>
  <cp:lastModifiedBy>Saadet Alpago</cp:lastModifiedBy>
  <dcterms:created xsi:type="dcterms:W3CDTF">2015-05-05T18:52:00Z</dcterms:created>
  <dcterms:modified xsi:type="dcterms:W3CDTF">2015-05-06T10:24:01Z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1033-9.1.0.4758</vt:lpwstr>
  </property>
</Properties>
</file>